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greatriverhydro.sharepoint.com/sites/GRHOperations/Documents/root/Internal/Management/Masters/Deerfield/White Water Release Schedules/Final drafts/"/>
    </mc:Choice>
  </mc:AlternateContent>
  <xr:revisionPtr revIDLastSave="7" documentId="8_{4DD73326-95F9-49C4-A104-29513B812200}" xr6:coauthVersionLast="47" xr6:coauthVersionMax="47" xr10:uidLastSave="{FD2135C9-C076-4643-AD81-E9557A1C6349}"/>
  <bookViews>
    <workbookView xWindow="28690" yWindow="-110" windowWidth="29020" windowHeight="15820" xr2:uid="{00000000-000D-0000-FFFF-FFFF00000000}"/>
  </bookViews>
  <sheets>
    <sheet name="2025 WW Release Schedule" sheetId="1" r:id="rId1"/>
    <sheet name="CFS" sheetId="2" r:id="rId2"/>
  </sheets>
  <definedNames>
    <definedName name="_4_?__">'2025 WW Release Schedule'!$Y$13</definedName>
    <definedName name="A_M4..A_M">'2025 WW Release Schedule'!$Y$12</definedName>
    <definedName name="_xlnm.Print_Area" localSheetId="1">CFS!$A$3:$H$49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2" l="1"/>
  <c r="AA20" i="1" l="1"/>
  <c r="AA19" i="1"/>
</calcChain>
</file>

<file path=xl/sharedStrings.xml><?xml version="1.0" encoding="utf-8"?>
<sst xmlns="http://schemas.openxmlformats.org/spreadsheetml/2006/main" count="150" uniqueCount="54">
  <si>
    <t>Recreational Whitewater Release Dates</t>
  </si>
  <si>
    <t>SEPTEMBER</t>
  </si>
  <si>
    <t>SU</t>
  </si>
  <si>
    <t>M</t>
  </si>
  <si>
    <t>TU</t>
  </si>
  <si>
    <t>W</t>
  </si>
  <si>
    <t>F</t>
  </si>
  <si>
    <t>SA</t>
  </si>
  <si>
    <t>Special Events and Race Dates:</t>
  </si>
  <si>
    <t>NOTE:  This schedule is subject to change due to generation and/or weather conditions.</t>
  </si>
  <si>
    <t>TH</t>
  </si>
  <si>
    <t>MAY</t>
  </si>
  <si>
    <t>JUNE</t>
  </si>
  <si>
    <t>JULY</t>
  </si>
  <si>
    <t>AUGUST</t>
  </si>
  <si>
    <t>OCTOBER</t>
  </si>
  <si>
    <t>APRIL</t>
  </si>
  <si>
    <t>Massachusetts Free Fishing Weekend</t>
  </si>
  <si>
    <t>June</t>
  </si>
  <si>
    <t>This schedule supersedes all previously dated schedules and is effective on the date below.</t>
  </si>
  <si>
    <t>Minimum Flow</t>
  </si>
  <si>
    <t xml:space="preserve">River Flow Information: </t>
  </si>
  <si>
    <t>Fife Brook:</t>
  </si>
  <si>
    <t>Deerfield 5:</t>
  </si>
  <si>
    <t>4 hour @ 11:00</t>
  </si>
  <si>
    <t>5 hour @ 10:00</t>
  </si>
  <si>
    <t>4 hour @ 10:00</t>
  </si>
  <si>
    <t>Friday</t>
  </si>
  <si>
    <t>Saturday</t>
  </si>
  <si>
    <t>Sunday</t>
  </si>
  <si>
    <t>CFS</t>
  </si>
  <si>
    <t>May</t>
  </si>
  <si>
    <t>July</t>
  </si>
  <si>
    <t>August</t>
  </si>
  <si>
    <t>September</t>
  </si>
  <si>
    <t>October</t>
  </si>
  <si>
    <t>Average =</t>
  </si>
  <si>
    <t>Friday = 4 hour release starting at 11:00 a.m.</t>
  </si>
  <si>
    <t>Sunday =  4 hours starting  at 10:00 a.m.</t>
  </si>
  <si>
    <t>Fife</t>
  </si>
  <si>
    <t>Deerfield 5</t>
  </si>
  <si>
    <t>#</t>
  </si>
  <si>
    <t>West River Release -TBD</t>
  </si>
  <si>
    <t>Deerfield Riverfest - August 1-3</t>
  </si>
  <si>
    <t>28*</t>
  </si>
  <si>
    <t>* June 28th - 10 am start for Fife release</t>
  </si>
  <si>
    <t>Make up dates for Dryway August 30th and 31st</t>
  </si>
  <si>
    <t>Pentathlon - In March</t>
  </si>
  <si>
    <t>* Sat Aug 30 and Sun Aug 31 Make up days from 2024</t>
  </si>
  <si>
    <t>Deerfield #5 Releases, CFS by day, date, 2025</t>
  </si>
  <si>
    <t>Saturday = 5 hour release starting at 10:00 a.m.</t>
  </si>
  <si>
    <t>1-800-452-1737</t>
  </si>
  <si>
    <t>http://www.h2oline.com</t>
  </si>
  <si>
    <t>2025 Deerfield River, Deerfield 5 Bypass Reach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</si>
</sst>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_)"/>
  </numFmts>
  <fonts count="25">
    <font>
      <sz val="12"/>
      <name val="SWISS"/>
    </font>
    <font>
      <sz val="11"/>
      <color theme="1"/>
      <name val="Calibri"/>
      <family val="2"/>
      <scheme val="minor"/>
    </font>
    <font>
      <b/>
      <u/>
      <sz val="24"/>
      <name val="SWISS"/>
    </font>
    <font>
      <sz val="12"/>
      <name val="SWISS"/>
      <family val="2"/>
    </font>
    <font>
      <b/>
      <sz val="24"/>
      <name val="SWISS"/>
      <family val="2"/>
    </font>
    <font>
      <sz val="24"/>
      <name val="SWISS"/>
    </font>
    <font>
      <b/>
      <sz val="14"/>
      <name val="SWISS"/>
    </font>
    <font>
      <b/>
      <sz val="12"/>
      <name val="SWISS"/>
    </font>
    <font>
      <i/>
      <u/>
      <sz val="14"/>
      <name val="Arial"/>
      <family val="2"/>
    </font>
    <font>
      <b/>
      <u/>
      <sz val="16"/>
      <name val="SWISS"/>
    </font>
    <font>
      <u/>
      <sz val="7.8"/>
      <color indexed="12"/>
      <name val="SWISS"/>
    </font>
    <font>
      <b/>
      <sz val="2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theme="1"/>
      <name val="Times New Roman"/>
      <family val="1"/>
    </font>
    <font>
      <sz val="8"/>
      <name val="SWISS"/>
    </font>
    <font>
      <b/>
      <sz val="14"/>
      <color rgb="FFFF0000"/>
      <name val="SWISS"/>
    </font>
    <font>
      <sz val="14"/>
      <name val="SWISS"/>
    </font>
    <font>
      <sz val="12"/>
      <color rgb="FFFF0000"/>
      <name val="SWISS"/>
    </font>
    <font>
      <b/>
      <u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u/>
      <sz val="18"/>
      <color indexed="12"/>
      <name val="SWISS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6FD3F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8"/>
      </diagonal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6" fillId="0" borderId="0" xfId="0" applyFont="1"/>
    <xf numFmtId="0" fontId="9" fillId="0" borderId="0" xfId="0" applyFont="1"/>
    <xf numFmtId="0" fontId="7" fillId="0" borderId="2" xfId="0" applyFon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1" fillId="0" borderId="0" xfId="0" applyFont="1" applyAlignment="1">
      <alignment horizontal="left"/>
    </xf>
    <xf numFmtId="0" fontId="0" fillId="3" borderId="0" xfId="0" applyFill="1"/>
    <xf numFmtId="0" fontId="6" fillId="3" borderId="0" xfId="0" applyFont="1" applyFill="1"/>
    <xf numFmtId="164" fontId="6" fillId="3" borderId="0" xfId="0" applyNumberFormat="1" applyFont="1" applyFill="1" applyAlignment="1">
      <alignment horizontal="left"/>
    </xf>
    <xf numFmtId="0" fontId="7" fillId="4" borderId="0" xfId="0" applyFont="1" applyFill="1"/>
    <xf numFmtId="0" fontId="1" fillId="0" borderId="0" xfId="2"/>
    <xf numFmtId="0" fontId="13" fillId="0" borderId="0" xfId="2" applyFont="1"/>
    <xf numFmtId="0" fontId="14" fillId="0" borderId="0" xfId="2" applyFont="1"/>
    <xf numFmtId="0" fontId="13" fillId="0" borderId="1" xfId="2" applyFont="1" applyBorder="1"/>
    <xf numFmtId="0" fontId="13" fillId="0" borderId="1" xfId="2" applyFont="1" applyBorder="1" applyAlignment="1">
      <alignment horizontal="center"/>
    </xf>
    <xf numFmtId="0" fontId="13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165" fontId="13" fillId="0" borderId="0" xfId="2" applyNumberFormat="1" applyFont="1"/>
    <xf numFmtId="0" fontId="15" fillId="0" borderId="0" xfId="2" applyFont="1"/>
    <xf numFmtId="0" fontId="16" fillId="0" borderId="0" xfId="2" applyFont="1"/>
    <xf numFmtId="0" fontId="17" fillId="0" borderId="0" xfId="2" applyFont="1"/>
    <xf numFmtId="0" fontId="12" fillId="0" borderId="0" xfId="2" applyFont="1"/>
    <xf numFmtId="0" fontId="0" fillId="0" borderId="0" xfId="0" applyAlignment="1">
      <alignment horizontal="right"/>
    </xf>
    <xf numFmtId="0" fontId="19" fillId="0" borderId="0" xfId="0" applyFont="1"/>
    <xf numFmtId="0" fontId="0" fillId="0" borderId="1" xfId="0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24" fillId="0" borderId="0" xfId="1" applyFont="1" applyAlignment="1" applyProtection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2" xfId="0" applyFont="1" applyFill="1" applyBorder="1"/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</cellXfs>
  <cellStyles count="3">
    <cellStyle name="Hyperlink" xfId="1" builtinId="8"/>
    <cellStyle name="Normal" xfId="0" builtinId="0"/>
    <cellStyle name="Normal 2" xfId="2" xr:uid="{C6C56F10-05F5-46D8-A772-1FE678C4CEF3}"/>
  </cellStyles>
  <dxfs count="0"/>
  <tableStyles count="0" defaultTableStyle="TableStyleMedium9" defaultPivotStyle="PivotStyleLight16"/>
  <colors>
    <mruColors>
      <color rgb="FF6FD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10</xdr:row>
      <xdr:rowOff>28575</xdr:rowOff>
    </xdr:from>
    <xdr:to>
      <xdr:col>8</xdr:col>
      <xdr:colOff>866775</xdr:colOff>
      <xdr:row>13</xdr:row>
      <xdr:rowOff>85725</xdr:rowOff>
    </xdr:to>
    <xdr:pic>
      <xdr:nvPicPr>
        <xdr:cNvPr id="1158" name="Picture 2" descr="bd21298_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5295900"/>
          <a:ext cx="657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219075</xdr:colOff>
      <xdr:row>10</xdr:row>
      <xdr:rowOff>19050</xdr:rowOff>
    </xdr:from>
    <xdr:to>
      <xdr:col>16</xdr:col>
      <xdr:colOff>866775</xdr:colOff>
      <xdr:row>13</xdr:row>
      <xdr:rowOff>66675</xdr:rowOff>
    </xdr:to>
    <xdr:pic>
      <xdr:nvPicPr>
        <xdr:cNvPr id="1159" name="Picture 3" descr="bd21298_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528637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20</xdr:row>
      <xdr:rowOff>28575</xdr:rowOff>
    </xdr:from>
    <xdr:to>
      <xdr:col>8</xdr:col>
      <xdr:colOff>866775</xdr:colOff>
      <xdr:row>23</xdr:row>
      <xdr:rowOff>0</xdr:rowOff>
    </xdr:to>
    <xdr:pic>
      <xdr:nvPicPr>
        <xdr:cNvPr id="1160" name="Picture 5" descr="bd21298_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53325"/>
          <a:ext cx="657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209550</xdr:colOff>
      <xdr:row>20</xdr:row>
      <xdr:rowOff>0</xdr:rowOff>
    </xdr:from>
    <xdr:to>
      <xdr:col>16</xdr:col>
      <xdr:colOff>866775</xdr:colOff>
      <xdr:row>23</xdr:row>
      <xdr:rowOff>0</xdr:rowOff>
    </xdr:to>
    <xdr:pic>
      <xdr:nvPicPr>
        <xdr:cNvPr id="1161" name="Picture 6" descr="bd21298_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7524750"/>
          <a:ext cx="6572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10</xdr:row>
      <xdr:rowOff>47625</xdr:rowOff>
    </xdr:from>
    <xdr:to>
      <xdr:col>8</xdr:col>
      <xdr:colOff>866775</xdr:colOff>
      <xdr:row>13</xdr:row>
      <xdr:rowOff>85725</xdr:rowOff>
    </xdr:to>
    <xdr:pic>
      <xdr:nvPicPr>
        <xdr:cNvPr id="1163" name="Picture 49" descr="bd21298_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6844" y="5404037"/>
          <a:ext cx="657225" cy="643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219075</xdr:colOff>
      <xdr:row>10</xdr:row>
      <xdr:rowOff>19050</xdr:rowOff>
    </xdr:from>
    <xdr:to>
      <xdr:col>16</xdr:col>
      <xdr:colOff>866775</xdr:colOff>
      <xdr:row>13</xdr:row>
      <xdr:rowOff>66675</xdr:rowOff>
    </xdr:to>
    <xdr:pic>
      <xdr:nvPicPr>
        <xdr:cNvPr id="1164" name="Picture 50" descr="bd21298_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528637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20</xdr:row>
      <xdr:rowOff>76200</xdr:rowOff>
    </xdr:from>
    <xdr:to>
      <xdr:col>8</xdr:col>
      <xdr:colOff>866775</xdr:colOff>
      <xdr:row>23</xdr:row>
      <xdr:rowOff>9525</xdr:rowOff>
    </xdr:to>
    <xdr:pic>
      <xdr:nvPicPr>
        <xdr:cNvPr id="1165" name="Picture 51" descr="bd21298_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600950"/>
          <a:ext cx="6572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209550</xdr:colOff>
      <xdr:row>20</xdr:row>
      <xdr:rowOff>0</xdr:rowOff>
    </xdr:from>
    <xdr:to>
      <xdr:col>16</xdr:col>
      <xdr:colOff>866775</xdr:colOff>
      <xdr:row>23</xdr:row>
      <xdr:rowOff>9525</xdr:rowOff>
    </xdr:to>
    <xdr:pic>
      <xdr:nvPicPr>
        <xdr:cNvPr id="1166" name="Picture 52" descr="bd21298_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7524750"/>
          <a:ext cx="657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134981</xdr:colOff>
      <xdr:row>2</xdr:row>
      <xdr:rowOff>76200</xdr:rowOff>
    </xdr:from>
    <xdr:to>
      <xdr:col>8</xdr:col>
      <xdr:colOff>238489</xdr:colOff>
      <xdr:row>7</xdr:row>
      <xdr:rowOff>85361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B78CEF3-D20A-426D-9BAC-0CBD73B12E36}"/>
            </a:ext>
          </a:extLst>
        </xdr:cNvPr>
        <xdr:cNvSpPr txBox="1"/>
      </xdr:nvSpPr>
      <xdr:spPr>
        <a:xfrm>
          <a:off x="134981" y="838200"/>
          <a:ext cx="3202308" cy="1571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Respect all warning lights, sirens, signs, buoys, barriers, and fences - when siren sounds, prepare for increase in river flow.</a:t>
          </a:r>
          <a:r>
            <a:rPr lang="en-US" sz="1200">
              <a:solidFill>
                <a:srgbClr val="FF0000"/>
              </a:solidFill>
            </a:rPr>
            <a:t> </a:t>
          </a:r>
        </a:p>
        <a:p>
          <a:endParaRPr lang="en-US" sz="1200">
            <a:solidFill>
              <a:srgbClr val="FF0000"/>
            </a:solidFill>
          </a:endParaRPr>
        </a:p>
        <a:p>
          <a:r>
            <a:rPr lang="en-US" sz="1200" b="1" i="1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exercise caution when recreating downstream of dams and powerhouses; river flow and levels are subject to change.</a:t>
          </a:r>
          <a:r>
            <a:rPr lang="en-US" sz="1200">
              <a:solidFill>
                <a:srgbClr val="FF0000"/>
              </a:solidFill>
            </a:rPr>
            <a:t> 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2olin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A44"/>
  <sheetViews>
    <sheetView showGridLines="0" tabSelected="1" defaultGridColor="0" colorId="22" zoomScaleNormal="100" workbookViewId="0">
      <selection activeCell="J32" sqref="J32"/>
    </sheetView>
  </sheetViews>
  <sheetFormatPr defaultColWidth="9.69140625" defaultRowHeight="15.5"/>
  <cols>
    <col min="1" max="8" width="4.69140625" customWidth="1"/>
    <col min="9" max="9" width="12.69140625" customWidth="1"/>
    <col min="10" max="16" width="4.69140625" customWidth="1"/>
    <col min="17" max="17" width="12.69140625" customWidth="1"/>
    <col min="18" max="25" width="4.69140625" customWidth="1"/>
    <col min="26" max="26" width="12.3046875" customWidth="1"/>
    <col min="27" max="27" width="5.15234375" customWidth="1"/>
  </cols>
  <sheetData>
    <row r="1" spans="1:25" ht="30" customHeight="1">
      <c r="A1" s="1" t="s">
        <v>53</v>
      </c>
      <c r="B1" s="47"/>
      <c r="C1" s="3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2"/>
    </row>
    <row r="2" spans="1:25" ht="30" customHeight="1">
      <c r="A2" s="1" t="s">
        <v>0</v>
      </c>
      <c r="B2" s="47"/>
      <c r="C2" s="47"/>
      <c r="D2" s="4"/>
      <c r="E2" s="47"/>
      <c r="F2" s="47"/>
      <c r="G2" s="47"/>
      <c r="H2" s="47"/>
      <c r="I2" s="47"/>
      <c r="J2" s="4"/>
      <c r="K2" s="47"/>
      <c r="L2" s="4"/>
      <c r="M2" s="4"/>
      <c r="N2" s="4"/>
      <c r="O2" s="4"/>
      <c r="P2" s="4"/>
      <c r="Q2" s="4"/>
      <c r="R2" s="4"/>
      <c r="S2" s="4"/>
      <c r="T2" s="47"/>
      <c r="U2" s="47"/>
      <c r="V2" s="47"/>
      <c r="W2" s="47"/>
      <c r="X2" s="47"/>
      <c r="Y2" s="2"/>
    </row>
    <row r="3" spans="1:25" ht="30" customHeight="1">
      <c r="A3" s="1"/>
      <c r="B3" s="47"/>
      <c r="C3" s="47"/>
      <c r="D3" s="4"/>
      <c r="E3" s="47"/>
      <c r="F3" s="47"/>
      <c r="G3" s="47"/>
      <c r="H3" s="47"/>
      <c r="I3" s="47"/>
      <c r="J3" s="4"/>
      <c r="K3" s="47"/>
      <c r="L3" s="4"/>
      <c r="M3" s="4"/>
      <c r="N3" s="4"/>
      <c r="O3" s="4"/>
      <c r="P3" s="4"/>
      <c r="Q3" s="4"/>
      <c r="R3" s="4"/>
      <c r="S3" s="4"/>
      <c r="T3" s="47"/>
      <c r="U3" s="47"/>
      <c r="V3" s="47"/>
      <c r="W3" s="47"/>
      <c r="X3" s="47"/>
      <c r="Y3" s="2"/>
    </row>
    <row r="4" spans="1:25" ht="15" customHeight="1">
      <c r="A4" s="1"/>
      <c r="B4" s="47"/>
      <c r="C4" s="47"/>
      <c r="D4" s="4"/>
      <c r="E4" s="47"/>
      <c r="F4" s="47"/>
      <c r="G4" s="47"/>
      <c r="H4" s="47"/>
      <c r="I4" s="47"/>
      <c r="J4" s="4"/>
      <c r="K4" s="47"/>
      <c r="L4" s="4"/>
      <c r="M4" s="4"/>
      <c r="N4" s="4"/>
      <c r="O4" s="4"/>
      <c r="P4" s="4"/>
      <c r="Q4" s="4"/>
      <c r="R4" s="4"/>
      <c r="S4" s="4"/>
      <c r="T4" s="47"/>
      <c r="U4" s="47"/>
      <c r="V4" s="47"/>
      <c r="W4" s="47"/>
      <c r="X4" s="47"/>
      <c r="Y4" s="2"/>
    </row>
    <row r="5" spans="1:25" ht="30" customHeight="1">
      <c r="A5" s="1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2"/>
    </row>
    <row r="6" spans="1:25" ht="24" customHeight="1">
      <c r="A6" s="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2"/>
    </row>
    <row r="7" spans="1:25" ht="24" customHeight="1">
      <c r="A7" s="1"/>
      <c r="C7" s="47"/>
      <c r="D7" s="4"/>
      <c r="E7" s="47"/>
      <c r="F7" s="47"/>
      <c r="G7" s="47"/>
      <c r="H7" s="47"/>
      <c r="I7" s="47"/>
      <c r="J7" s="4"/>
      <c r="K7" s="47"/>
      <c r="L7" s="4"/>
      <c r="M7" s="4"/>
      <c r="N7" s="4"/>
      <c r="O7" s="4"/>
      <c r="P7" s="4"/>
      <c r="Q7" s="4"/>
      <c r="R7" s="4"/>
      <c r="S7" s="4"/>
      <c r="T7" s="47"/>
      <c r="U7" s="47"/>
      <c r="V7" s="47"/>
      <c r="W7" s="47"/>
      <c r="X7" s="47"/>
      <c r="Y7" s="2"/>
    </row>
    <row r="8" spans="1:25" ht="30" customHeight="1">
      <c r="A8" s="1"/>
      <c r="B8" s="11" t="s">
        <v>21</v>
      </c>
      <c r="C8" s="47"/>
      <c r="D8" s="4"/>
      <c r="E8" s="47"/>
      <c r="F8" s="47"/>
      <c r="G8" s="47"/>
      <c r="H8" s="47"/>
      <c r="I8" s="47"/>
      <c r="J8" s="4"/>
      <c r="K8" s="47"/>
      <c r="L8" s="4"/>
      <c r="M8" s="4"/>
      <c r="N8" s="4"/>
      <c r="O8" s="4"/>
      <c r="P8" s="4"/>
      <c r="Q8" s="4"/>
      <c r="R8" s="4"/>
      <c r="S8" s="4"/>
      <c r="T8" s="47"/>
      <c r="U8" s="47"/>
      <c r="V8" s="47"/>
      <c r="W8" s="47"/>
      <c r="X8" s="47"/>
      <c r="Y8" s="2"/>
    </row>
    <row r="9" spans="1:25" ht="30" customHeight="1">
      <c r="B9" s="11" t="s">
        <v>51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2"/>
    </row>
    <row r="10" spans="1:25" ht="22.5">
      <c r="B10" s="48" t="s">
        <v>52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2"/>
    </row>
    <row r="12" spans="1:25" ht="17.25" customHeight="1">
      <c r="B12" s="43" t="s">
        <v>16</v>
      </c>
      <c r="C12" s="44"/>
      <c r="D12" s="44"/>
      <c r="E12" s="44"/>
      <c r="F12" s="44"/>
      <c r="G12" s="44"/>
      <c r="H12" s="45"/>
      <c r="J12" s="43" t="s">
        <v>11</v>
      </c>
      <c r="K12" s="44"/>
      <c r="L12" s="44"/>
      <c r="M12" s="44"/>
      <c r="N12" s="44"/>
      <c r="O12" s="44"/>
      <c r="P12" s="45"/>
      <c r="R12" s="41" t="s">
        <v>12</v>
      </c>
      <c r="S12" s="42"/>
      <c r="T12" s="42"/>
      <c r="U12" s="42"/>
      <c r="V12" s="42"/>
      <c r="W12" s="42"/>
      <c r="X12" s="42"/>
    </row>
    <row r="13" spans="1:25" ht="15" customHeight="1">
      <c r="B13" s="5" t="s">
        <v>2</v>
      </c>
      <c r="C13" s="5" t="s">
        <v>3</v>
      </c>
      <c r="D13" s="5" t="s">
        <v>4</v>
      </c>
      <c r="E13" s="5" t="s">
        <v>5</v>
      </c>
      <c r="F13" s="5" t="s">
        <v>10</v>
      </c>
      <c r="G13" s="5" t="s">
        <v>6</v>
      </c>
      <c r="H13" s="5" t="s">
        <v>7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10</v>
      </c>
      <c r="O13" s="5" t="s">
        <v>6</v>
      </c>
      <c r="P13" s="5" t="s">
        <v>7</v>
      </c>
      <c r="R13" s="5" t="s">
        <v>2</v>
      </c>
      <c r="S13" s="5" t="s">
        <v>3</v>
      </c>
      <c r="T13" s="5" t="s">
        <v>4</v>
      </c>
      <c r="U13" s="5" t="s">
        <v>5</v>
      </c>
      <c r="V13" s="5" t="s">
        <v>10</v>
      </c>
      <c r="W13" s="5" t="s">
        <v>6</v>
      </c>
      <c r="X13" s="5" t="s">
        <v>7</v>
      </c>
    </row>
    <row r="14" spans="1:25" ht="22" customHeight="1">
      <c r="B14" s="36"/>
      <c r="C14" s="36"/>
      <c r="D14" s="36">
        <v>1</v>
      </c>
      <c r="E14" s="36">
        <v>2</v>
      </c>
      <c r="F14" s="36">
        <v>3</v>
      </c>
      <c r="G14" s="36">
        <v>4</v>
      </c>
      <c r="H14" s="36">
        <v>5</v>
      </c>
      <c r="I14" s="9"/>
      <c r="J14" s="36"/>
      <c r="K14" s="36"/>
      <c r="L14" s="36"/>
      <c r="M14" s="36"/>
      <c r="N14" s="36">
        <v>1</v>
      </c>
      <c r="O14" s="36">
        <v>2</v>
      </c>
      <c r="P14" s="51">
        <v>3</v>
      </c>
      <c r="R14" s="51">
        <v>1</v>
      </c>
      <c r="S14" s="36">
        <v>2</v>
      </c>
      <c r="T14" s="36">
        <v>3</v>
      </c>
      <c r="U14" s="36">
        <v>4</v>
      </c>
      <c r="V14" s="36">
        <v>5</v>
      </c>
      <c r="W14" s="36">
        <v>6</v>
      </c>
      <c r="X14" s="8">
        <v>7</v>
      </c>
    </row>
    <row r="15" spans="1:25" ht="22" customHeight="1" thickBot="1">
      <c r="B15" s="51">
        <v>6</v>
      </c>
      <c r="C15" s="51">
        <v>7</v>
      </c>
      <c r="D15" s="51">
        <v>8</v>
      </c>
      <c r="E15" s="51">
        <v>9</v>
      </c>
      <c r="F15" s="51">
        <v>10</v>
      </c>
      <c r="G15" s="51">
        <v>11</v>
      </c>
      <c r="H15" s="51">
        <v>12</v>
      </c>
      <c r="I15" s="52"/>
      <c r="J15" s="51">
        <v>4</v>
      </c>
      <c r="K15" s="51">
        <v>5</v>
      </c>
      <c r="L15" s="51">
        <v>6</v>
      </c>
      <c r="M15" s="51">
        <v>7</v>
      </c>
      <c r="N15" s="51">
        <v>8</v>
      </c>
      <c r="O15" s="51">
        <v>9</v>
      </c>
      <c r="P15" s="51">
        <v>10</v>
      </c>
      <c r="Q15" s="53"/>
      <c r="R15" s="54">
        <v>8</v>
      </c>
      <c r="S15" s="51">
        <v>9</v>
      </c>
      <c r="T15" s="51">
        <v>10</v>
      </c>
      <c r="U15" s="51">
        <v>11</v>
      </c>
      <c r="V15" s="51">
        <v>12</v>
      </c>
      <c r="W15" s="51">
        <v>13</v>
      </c>
      <c r="X15" s="51">
        <v>14</v>
      </c>
    </row>
    <row r="16" spans="1:25" ht="22" customHeight="1" thickTop="1" thickBot="1">
      <c r="B16" s="51">
        <v>13</v>
      </c>
      <c r="C16" s="51">
        <v>14</v>
      </c>
      <c r="D16" s="51">
        <v>15</v>
      </c>
      <c r="E16" s="51">
        <v>16</v>
      </c>
      <c r="F16" s="51">
        <v>17</v>
      </c>
      <c r="G16" s="51">
        <v>18</v>
      </c>
      <c r="H16" s="51">
        <v>19</v>
      </c>
      <c r="I16" s="52"/>
      <c r="J16" s="51">
        <v>11</v>
      </c>
      <c r="K16" s="51">
        <v>12</v>
      </c>
      <c r="L16" s="51">
        <v>13</v>
      </c>
      <c r="M16" s="51">
        <v>14</v>
      </c>
      <c r="N16" s="51">
        <v>15</v>
      </c>
      <c r="O16" s="51">
        <v>16</v>
      </c>
      <c r="P16" s="51">
        <v>17</v>
      </c>
      <c r="Q16" s="53"/>
      <c r="R16" s="55">
        <v>15</v>
      </c>
      <c r="S16" s="51">
        <v>16</v>
      </c>
      <c r="T16" s="51">
        <v>17</v>
      </c>
      <c r="U16" s="51">
        <v>18</v>
      </c>
      <c r="V16" s="51">
        <v>19</v>
      </c>
      <c r="W16" s="51">
        <v>20</v>
      </c>
      <c r="X16" s="55">
        <v>21</v>
      </c>
    </row>
    <row r="17" spans="2:27" ht="22" customHeight="1" thickTop="1" thickBot="1">
      <c r="B17" s="51">
        <v>20</v>
      </c>
      <c r="C17" s="51">
        <v>21</v>
      </c>
      <c r="D17" s="51">
        <v>22</v>
      </c>
      <c r="E17" s="51">
        <v>23</v>
      </c>
      <c r="F17" s="51">
        <v>24</v>
      </c>
      <c r="G17" s="51">
        <v>25</v>
      </c>
      <c r="H17" s="51">
        <v>26</v>
      </c>
      <c r="I17" s="52"/>
      <c r="J17" s="51">
        <v>18</v>
      </c>
      <c r="K17" s="51">
        <v>19</v>
      </c>
      <c r="L17" s="51">
        <v>20</v>
      </c>
      <c r="M17" s="51">
        <v>21</v>
      </c>
      <c r="N17" s="51">
        <v>22</v>
      </c>
      <c r="O17" s="51">
        <v>23</v>
      </c>
      <c r="P17" s="55">
        <v>24</v>
      </c>
      <c r="Q17" s="53"/>
      <c r="R17" s="55">
        <v>22</v>
      </c>
      <c r="S17" s="51">
        <v>23</v>
      </c>
      <c r="T17" s="51">
        <v>24</v>
      </c>
      <c r="U17" s="51">
        <v>25</v>
      </c>
      <c r="V17" s="51">
        <v>26</v>
      </c>
      <c r="W17" s="55">
        <v>27</v>
      </c>
      <c r="X17" s="55" t="s">
        <v>44</v>
      </c>
    </row>
    <row r="18" spans="2:27" ht="22" customHeight="1" thickTop="1" thickBot="1">
      <c r="B18" s="56">
        <v>27</v>
      </c>
      <c r="C18" s="56">
        <v>28</v>
      </c>
      <c r="D18" s="56">
        <v>29</v>
      </c>
      <c r="E18" s="56">
        <v>30</v>
      </c>
      <c r="F18" s="56"/>
      <c r="G18" s="56"/>
      <c r="H18" s="56"/>
      <c r="I18" s="52"/>
      <c r="J18" s="55">
        <v>25</v>
      </c>
      <c r="K18" s="56">
        <v>26</v>
      </c>
      <c r="L18" s="56">
        <v>27</v>
      </c>
      <c r="M18" s="51">
        <v>28</v>
      </c>
      <c r="N18" s="51">
        <v>29</v>
      </c>
      <c r="O18" s="51">
        <v>30</v>
      </c>
      <c r="P18" s="51">
        <v>31</v>
      </c>
      <c r="Q18" s="53"/>
      <c r="R18" s="55">
        <v>29</v>
      </c>
      <c r="S18" s="56">
        <v>30</v>
      </c>
      <c r="T18" s="56"/>
      <c r="U18" s="56"/>
      <c r="V18" s="56"/>
      <c r="W18" s="56"/>
      <c r="X18" s="56"/>
      <c r="Y18" s="10"/>
      <c r="Z18" s="10"/>
    </row>
    <row r="19" spans="2:27" ht="22" customHeight="1" thickTop="1">
      <c r="B19" s="9"/>
      <c r="C19" s="9"/>
      <c r="D19" s="9"/>
      <c r="E19" s="31" t="s">
        <v>41</v>
      </c>
      <c r="F19" s="9" t="s">
        <v>39</v>
      </c>
      <c r="G19" s="9"/>
      <c r="H19" s="9">
        <v>15</v>
      </c>
      <c r="I19" s="9"/>
      <c r="M19" s="31" t="s">
        <v>41</v>
      </c>
      <c r="N19" t="s">
        <v>39</v>
      </c>
      <c r="P19" s="9">
        <v>15</v>
      </c>
      <c r="R19" s="34"/>
      <c r="U19" s="31" t="s">
        <v>41</v>
      </c>
      <c r="V19" t="s">
        <v>39</v>
      </c>
      <c r="X19" s="9">
        <v>13</v>
      </c>
      <c r="Z19" s="15" t="s">
        <v>22</v>
      </c>
      <c r="AA19" s="15">
        <f>H19+P19+X19+H28+P28+X28+H37</f>
        <v>106</v>
      </c>
    </row>
    <row r="20" spans="2:27" ht="22" customHeight="1">
      <c r="E20" s="31" t="s">
        <v>41</v>
      </c>
      <c r="F20" t="s">
        <v>40</v>
      </c>
      <c r="H20" s="9">
        <v>0</v>
      </c>
      <c r="M20" s="31" t="s">
        <v>41</v>
      </c>
      <c r="N20" t="s">
        <v>40</v>
      </c>
      <c r="P20" s="9">
        <v>2</v>
      </c>
      <c r="U20" s="31" t="s">
        <v>41</v>
      </c>
      <c r="V20" t="s">
        <v>40</v>
      </c>
      <c r="X20" s="9">
        <v>6</v>
      </c>
      <c r="Z20" s="15" t="s">
        <v>23</v>
      </c>
      <c r="AA20" s="15">
        <f>H20+P20+X20+H29+P29+X29+H38</f>
        <v>34</v>
      </c>
    </row>
    <row r="21" spans="2:27" ht="17.5">
      <c r="B21" s="46" t="s">
        <v>13</v>
      </c>
      <c r="C21" s="46"/>
      <c r="D21" s="46"/>
      <c r="E21" s="46"/>
      <c r="F21" s="46"/>
      <c r="G21" s="46"/>
      <c r="H21" s="46"/>
      <c r="J21" s="46" t="s">
        <v>14</v>
      </c>
      <c r="K21" s="46"/>
      <c r="L21" s="46"/>
      <c r="M21" s="46"/>
      <c r="N21" s="46"/>
      <c r="O21" s="46"/>
      <c r="P21" s="46"/>
      <c r="R21" s="46" t="s">
        <v>1</v>
      </c>
      <c r="S21" s="46"/>
      <c r="T21" s="46"/>
      <c r="U21" s="46"/>
      <c r="V21" s="46"/>
      <c r="W21" s="46"/>
      <c r="X21" s="46"/>
    </row>
    <row r="22" spans="2:27" ht="16" customHeight="1" thickBot="1">
      <c r="B22" s="33" t="s">
        <v>2</v>
      </c>
      <c r="C22" s="33" t="s">
        <v>3</v>
      </c>
      <c r="D22" s="33" t="s">
        <v>4</v>
      </c>
      <c r="E22" s="33" t="s">
        <v>5</v>
      </c>
      <c r="F22" s="33" t="s">
        <v>10</v>
      </c>
      <c r="G22" s="33" t="s">
        <v>6</v>
      </c>
      <c r="H22" s="33" t="s">
        <v>7</v>
      </c>
      <c r="J22" s="33" t="s">
        <v>2</v>
      </c>
      <c r="K22" s="33" t="s">
        <v>3</v>
      </c>
      <c r="L22" s="33" t="s">
        <v>4</v>
      </c>
      <c r="M22" s="33" t="s">
        <v>5</v>
      </c>
      <c r="N22" s="33" t="s">
        <v>10</v>
      </c>
      <c r="O22" s="33" t="s">
        <v>6</v>
      </c>
      <c r="P22" s="33" t="s">
        <v>7</v>
      </c>
      <c r="R22" s="33" t="s">
        <v>2</v>
      </c>
      <c r="S22" s="33" t="s">
        <v>3</v>
      </c>
      <c r="T22" s="33" t="s">
        <v>4</v>
      </c>
      <c r="U22" s="33" t="s">
        <v>5</v>
      </c>
      <c r="V22" s="33" t="s">
        <v>10</v>
      </c>
      <c r="W22" s="33" t="s">
        <v>6</v>
      </c>
      <c r="X22" s="33" t="s">
        <v>7</v>
      </c>
    </row>
    <row r="23" spans="2:27" ht="22" customHeight="1" thickTop="1" thickBot="1">
      <c r="B23" s="51"/>
      <c r="C23" s="51"/>
      <c r="D23" s="51">
        <v>1</v>
      </c>
      <c r="E23" s="51">
        <v>2</v>
      </c>
      <c r="F23" s="51">
        <v>3</v>
      </c>
      <c r="G23" s="51">
        <v>4</v>
      </c>
      <c r="H23" s="55">
        <v>5</v>
      </c>
      <c r="I23" s="9"/>
      <c r="J23" s="51"/>
      <c r="K23" s="51"/>
      <c r="L23" s="51"/>
      <c r="M23" s="51"/>
      <c r="N23" s="51"/>
      <c r="O23" s="55">
        <v>1</v>
      </c>
      <c r="P23" s="55">
        <v>2</v>
      </c>
      <c r="Q23" s="9"/>
      <c r="R23" s="51"/>
      <c r="S23" s="51">
        <v>1</v>
      </c>
      <c r="T23" s="51">
        <v>2</v>
      </c>
      <c r="U23" s="51">
        <v>3</v>
      </c>
      <c r="V23" s="51">
        <v>4</v>
      </c>
      <c r="W23" s="51">
        <v>5</v>
      </c>
      <c r="X23" s="55">
        <v>6</v>
      </c>
    </row>
    <row r="24" spans="2:27" ht="22" customHeight="1" thickTop="1" thickBot="1">
      <c r="B24" s="55">
        <v>6</v>
      </c>
      <c r="C24" s="51">
        <v>7</v>
      </c>
      <c r="D24" s="51">
        <v>8</v>
      </c>
      <c r="E24" s="51">
        <v>9</v>
      </c>
      <c r="F24" s="51">
        <v>10</v>
      </c>
      <c r="G24" s="51">
        <v>11</v>
      </c>
      <c r="H24" s="55">
        <v>12</v>
      </c>
      <c r="I24" s="9"/>
      <c r="J24" s="55">
        <v>3</v>
      </c>
      <c r="K24" s="51">
        <v>4</v>
      </c>
      <c r="L24" s="51">
        <v>5</v>
      </c>
      <c r="M24" s="51">
        <v>6</v>
      </c>
      <c r="N24" s="51">
        <v>7</v>
      </c>
      <c r="O24" s="55">
        <v>8</v>
      </c>
      <c r="P24" s="55">
        <v>9</v>
      </c>
      <c r="Q24" s="9"/>
      <c r="R24" s="55">
        <v>7</v>
      </c>
      <c r="S24" s="51">
        <v>8</v>
      </c>
      <c r="T24" s="51">
        <v>9</v>
      </c>
      <c r="U24" s="51">
        <v>10</v>
      </c>
      <c r="V24" s="51">
        <v>11</v>
      </c>
      <c r="W24" s="51">
        <v>12</v>
      </c>
      <c r="X24" s="55">
        <v>13</v>
      </c>
    </row>
    <row r="25" spans="2:27" ht="22" customHeight="1" thickTop="1" thickBot="1">
      <c r="B25" s="55">
        <v>13</v>
      </c>
      <c r="C25" s="51">
        <v>14</v>
      </c>
      <c r="D25" s="51">
        <v>15</v>
      </c>
      <c r="E25" s="51">
        <v>16</v>
      </c>
      <c r="F25" s="51">
        <v>17</v>
      </c>
      <c r="G25" s="55">
        <v>18</v>
      </c>
      <c r="H25" s="55">
        <v>19</v>
      </c>
      <c r="I25" s="9"/>
      <c r="J25" s="51">
        <v>10</v>
      </c>
      <c r="K25" s="51">
        <v>11</v>
      </c>
      <c r="L25" s="51">
        <v>12</v>
      </c>
      <c r="M25" s="51">
        <v>13</v>
      </c>
      <c r="N25" s="51">
        <v>14</v>
      </c>
      <c r="O25" s="51">
        <v>15</v>
      </c>
      <c r="P25" s="55">
        <v>16</v>
      </c>
      <c r="Q25" s="9"/>
      <c r="R25" s="55">
        <v>14</v>
      </c>
      <c r="S25" s="51">
        <v>15</v>
      </c>
      <c r="T25" s="51">
        <v>16</v>
      </c>
      <c r="U25" s="51">
        <v>17</v>
      </c>
      <c r="V25" s="51">
        <v>18</v>
      </c>
      <c r="W25" s="51">
        <v>19</v>
      </c>
      <c r="X25" s="51">
        <v>20</v>
      </c>
    </row>
    <row r="26" spans="2:27" ht="22" customHeight="1" thickTop="1" thickBot="1">
      <c r="B26" s="51">
        <v>20</v>
      </c>
      <c r="C26" s="51">
        <v>21</v>
      </c>
      <c r="D26" s="51">
        <v>22</v>
      </c>
      <c r="E26" s="51">
        <v>23</v>
      </c>
      <c r="F26" s="51">
        <v>24</v>
      </c>
      <c r="G26" s="55">
        <v>25</v>
      </c>
      <c r="H26" s="51">
        <v>26</v>
      </c>
      <c r="I26" s="9"/>
      <c r="J26" s="55">
        <v>17</v>
      </c>
      <c r="K26" s="51">
        <v>18</v>
      </c>
      <c r="L26" s="51">
        <v>19</v>
      </c>
      <c r="M26" s="51">
        <v>20</v>
      </c>
      <c r="N26" s="51">
        <v>21</v>
      </c>
      <c r="O26" s="51">
        <v>22</v>
      </c>
      <c r="P26" s="55">
        <v>23</v>
      </c>
      <c r="Q26" s="9"/>
      <c r="R26" s="51">
        <v>21</v>
      </c>
      <c r="S26" s="51">
        <v>22</v>
      </c>
      <c r="T26" s="51">
        <v>23</v>
      </c>
      <c r="U26" s="51">
        <v>24</v>
      </c>
      <c r="V26" s="51">
        <v>25</v>
      </c>
      <c r="W26" s="51">
        <v>26</v>
      </c>
      <c r="X26" s="51">
        <v>27</v>
      </c>
    </row>
    <row r="27" spans="2:27" ht="22" customHeight="1" thickTop="1" thickBot="1">
      <c r="B27" s="55">
        <v>27</v>
      </c>
      <c r="C27" s="56">
        <v>28</v>
      </c>
      <c r="D27" s="56">
        <v>29</v>
      </c>
      <c r="E27" s="56">
        <v>30</v>
      </c>
      <c r="F27" s="56">
        <v>31</v>
      </c>
      <c r="G27" s="56"/>
      <c r="H27" s="56"/>
      <c r="I27" s="9"/>
      <c r="J27" s="55">
        <v>24</v>
      </c>
      <c r="K27" s="51">
        <v>25</v>
      </c>
      <c r="L27" s="51">
        <v>26</v>
      </c>
      <c r="M27" s="51">
        <v>27</v>
      </c>
      <c r="N27" s="51">
        <v>28</v>
      </c>
      <c r="O27" s="51">
        <v>29</v>
      </c>
      <c r="P27" s="55">
        <v>30</v>
      </c>
      <c r="Q27" s="9"/>
      <c r="R27" s="55">
        <v>28</v>
      </c>
      <c r="S27" s="56">
        <v>29</v>
      </c>
      <c r="T27" s="56">
        <v>30</v>
      </c>
      <c r="U27" s="56"/>
      <c r="V27" s="56"/>
      <c r="W27" s="56"/>
      <c r="X27" s="56"/>
    </row>
    <row r="28" spans="2:27" ht="22" customHeight="1" thickTop="1" thickBot="1">
      <c r="C28" s="9"/>
      <c r="D28" s="9"/>
      <c r="E28" s="31" t="s">
        <v>41</v>
      </c>
      <c r="F28" s="9" t="s">
        <v>39</v>
      </c>
      <c r="G28" s="9"/>
      <c r="H28" s="9">
        <v>18</v>
      </c>
      <c r="I28" s="9"/>
      <c r="J28" s="55">
        <v>31</v>
      </c>
      <c r="K28" s="56"/>
      <c r="L28" s="56"/>
      <c r="M28" s="57" t="s">
        <v>41</v>
      </c>
      <c r="N28" s="53" t="s">
        <v>39</v>
      </c>
      <c r="O28" s="53"/>
      <c r="P28" s="52">
        <v>17</v>
      </c>
      <c r="Q28" s="9"/>
      <c r="R28" s="9"/>
      <c r="S28" s="9"/>
      <c r="T28" s="9"/>
      <c r="U28" s="31" t="s">
        <v>41</v>
      </c>
      <c r="V28" s="9" t="s">
        <v>39</v>
      </c>
      <c r="W28" s="9"/>
      <c r="X28" s="9">
        <v>15</v>
      </c>
    </row>
    <row r="29" spans="2:27" ht="22" customHeight="1" thickTop="1">
      <c r="C29" s="35"/>
      <c r="E29" s="31" t="s">
        <v>41</v>
      </c>
      <c r="F29" t="s">
        <v>40</v>
      </c>
      <c r="H29" s="9">
        <v>8</v>
      </c>
      <c r="M29" s="31" t="s">
        <v>41</v>
      </c>
      <c r="N29" t="s">
        <v>40</v>
      </c>
      <c r="P29" s="9">
        <v>11</v>
      </c>
      <c r="U29" s="31" t="s">
        <v>41</v>
      </c>
      <c r="V29" t="s">
        <v>40</v>
      </c>
      <c r="X29" s="9">
        <v>5</v>
      </c>
    </row>
    <row r="30" spans="2:27" ht="20.25" customHeight="1">
      <c r="B30" s="46" t="s">
        <v>15</v>
      </c>
      <c r="C30" s="46"/>
      <c r="D30" s="46"/>
      <c r="E30" s="46"/>
      <c r="F30" s="46"/>
      <c r="G30" s="46"/>
      <c r="H30" s="46"/>
      <c r="R30" s="7" t="s">
        <v>8</v>
      </c>
    </row>
    <row r="31" spans="2:27" ht="16" customHeight="1" thickBot="1">
      <c r="B31" s="33" t="s">
        <v>2</v>
      </c>
      <c r="C31" s="33" t="s">
        <v>3</v>
      </c>
      <c r="D31" s="33" t="s">
        <v>4</v>
      </c>
      <c r="E31" s="33" t="s">
        <v>5</v>
      </c>
      <c r="F31" s="33" t="s">
        <v>10</v>
      </c>
      <c r="G31" s="33" t="s">
        <v>6</v>
      </c>
      <c r="H31" s="33" t="s">
        <v>7</v>
      </c>
      <c r="R31" s="6" t="s">
        <v>17</v>
      </c>
      <c r="S31" s="6"/>
    </row>
    <row r="32" spans="2:27" ht="22" customHeight="1" thickTop="1" thickBot="1">
      <c r="B32" s="51"/>
      <c r="C32" s="51"/>
      <c r="D32" s="51"/>
      <c r="E32" s="51">
        <v>1</v>
      </c>
      <c r="F32" s="51">
        <v>2</v>
      </c>
      <c r="G32" s="51">
        <v>3</v>
      </c>
      <c r="H32" s="55">
        <v>4</v>
      </c>
      <c r="L32" s="9"/>
      <c r="M32" s="9"/>
      <c r="N32" s="9"/>
      <c r="O32" s="9"/>
      <c r="P32" s="9"/>
      <c r="R32" s="6" t="s">
        <v>18</v>
      </c>
      <c r="S32" s="6"/>
      <c r="T32" s="8">
        <v>7</v>
      </c>
      <c r="U32" s="8">
        <v>8</v>
      </c>
      <c r="W32" s="6" t="s">
        <v>20</v>
      </c>
    </row>
    <row r="33" spans="2:25" ht="22" customHeight="1" thickTop="1" thickBot="1">
      <c r="B33" s="55">
        <v>5</v>
      </c>
      <c r="C33" s="51">
        <v>6</v>
      </c>
      <c r="D33" s="51">
        <v>7</v>
      </c>
      <c r="E33" s="51">
        <v>8</v>
      </c>
      <c r="F33" s="51">
        <v>9</v>
      </c>
      <c r="G33" s="51">
        <v>10</v>
      </c>
      <c r="H33" s="51">
        <v>11</v>
      </c>
      <c r="J33" s="9"/>
      <c r="K33" s="9"/>
      <c r="L33" s="9"/>
      <c r="M33" s="9"/>
      <c r="N33" s="9"/>
      <c r="O33" s="9"/>
      <c r="P33" s="9"/>
      <c r="R33" s="38" t="s">
        <v>46</v>
      </c>
      <c r="S33" s="38"/>
      <c r="T33" s="38"/>
      <c r="U33" s="38"/>
      <c r="V33" s="38"/>
      <c r="W33" s="38"/>
      <c r="X33" s="38"/>
      <c r="Y33" s="38"/>
    </row>
    <row r="34" spans="2:25" ht="22" customHeight="1" thickTop="1">
      <c r="B34" s="51">
        <v>12</v>
      </c>
      <c r="C34" s="51">
        <v>13</v>
      </c>
      <c r="D34" s="51">
        <v>14</v>
      </c>
      <c r="E34" s="51">
        <v>15</v>
      </c>
      <c r="F34" s="51">
        <v>16</v>
      </c>
      <c r="G34" s="51">
        <v>17</v>
      </c>
      <c r="H34" s="51">
        <v>18</v>
      </c>
      <c r="J34" s="9"/>
      <c r="K34" s="9"/>
      <c r="L34" s="9"/>
      <c r="M34" s="9"/>
      <c r="N34" s="9"/>
      <c r="O34" s="9"/>
      <c r="P34" s="9"/>
      <c r="R34" s="13" t="s">
        <v>47</v>
      </c>
      <c r="S34" s="14"/>
      <c r="T34" s="14"/>
      <c r="U34" s="14"/>
      <c r="V34" s="14"/>
      <c r="W34" s="12"/>
      <c r="X34" s="12"/>
      <c r="Y34" s="12"/>
    </row>
    <row r="35" spans="2:25" ht="22" customHeight="1">
      <c r="B35" s="36">
        <v>19</v>
      </c>
      <c r="C35" s="36">
        <v>20</v>
      </c>
      <c r="D35" s="36">
        <v>21</v>
      </c>
      <c r="E35" s="36">
        <v>22</v>
      </c>
      <c r="F35" s="36">
        <v>23</v>
      </c>
      <c r="G35" s="36">
        <v>24</v>
      </c>
      <c r="H35" s="36">
        <v>25</v>
      </c>
      <c r="J35" s="9"/>
      <c r="K35" s="9"/>
      <c r="L35" s="9"/>
      <c r="M35" s="9"/>
      <c r="N35" s="9"/>
      <c r="O35" s="9"/>
      <c r="P35" s="9"/>
      <c r="R35" s="6" t="s">
        <v>42</v>
      </c>
    </row>
    <row r="36" spans="2:25" ht="22" customHeight="1">
      <c r="B36" s="37">
        <v>26</v>
      </c>
      <c r="C36" s="37">
        <v>27</v>
      </c>
      <c r="D36" s="37">
        <v>28</v>
      </c>
      <c r="E36" s="37">
        <v>29</v>
      </c>
      <c r="F36" s="37">
        <v>30</v>
      </c>
      <c r="G36" s="37">
        <v>31</v>
      </c>
      <c r="H36" s="37"/>
      <c r="J36" s="9"/>
      <c r="K36" s="9"/>
      <c r="L36" s="9"/>
      <c r="M36" s="9"/>
      <c r="N36" s="9"/>
      <c r="O36" s="9"/>
      <c r="P36" s="9"/>
      <c r="R36" s="13" t="s">
        <v>43</v>
      </c>
      <c r="S36" s="14"/>
      <c r="T36" s="14"/>
      <c r="U36" s="14"/>
      <c r="V36" s="14"/>
      <c r="W36" s="12"/>
      <c r="X36" s="12"/>
      <c r="Y36" s="12"/>
    </row>
    <row r="37" spans="2:25" ht="22" customHeight="1">
      <c r="E37" s="31" t="s">
        <v>41</v>
      </c>
      <c r="F37" t="s">
        <v>39</v>
      </c>
      <c r="H37" s="9">
        <v>13</v>
      </c>
      <c r="R37" s="6" t="s">
        <v>45</v>
      </c>
    </row>
    <row r="38" spans="2:25" ht="22" customHeight="1">
      <c r="E38" s="31" t="s">
        <v>41</v>
      </c>
      <c r="F38" t="s">
        <v>40</v>
      </c>
      <c r="H38" s="9">
        <v>2</v>
      </c>
      <c r="R38" s="13"/>
      <c r="S38" s="13"/>
      <c r="T38" s="13"/>
      <c r="U38" s="13"/>
      <c r="V38" s="13"/>
      <c r="W38" s="13"/>
      <c r="X38" s="13"/>
      <c r="Y38" s="13"/>
    </row>
    <row r="39" spans="2:25" ht="22" customHeight="1">
      <c r="R39" s="32"/>
    </row>
    <row r="40" spans="2:25" ht="22" customHeight="1"/>
    <row r="41" spans="2:25" ht="22" customHeight="1">
      <c r="J41" s="6"/>
      <c r="K41" s="6"/>
      <c r="Q41" s="6"/>
    </row>
    <row r="42" spans="2:25" ht="22" customHeight="1">
      <c r="E42" s="40" t="s">
        <v>9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2:25" ht="22" customHeight="1">
      <c r="E43" s="39" t="s">
        <v>19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</row>
    <row r="44" spans="2:25" ht="22" customHeight="1"/>
  </sheetData>
  <mergeCells count="11">
    <mergeCell ref="E43:V43"/>
    <mergeCell ref="E42:U42"/>
    <mergeCell ref="B6:X6"/>
    <mergeCell ref="B5:X5"/>
    <mergeCell ref="R12:X12"/>
    <mergeCell ref="J12:P12"/>
    <mergeCell ref="B12:H12"/>
    <mergeCell ref="B30:H30"/>
    <mergeCell ref="B21:H21"/>
    <mergeCell ref="J21:P21"/>
    <mergeCell ref="R21:X21"/>
  </mergeCells>
  <phoneticPr fontId="0" type="noConversion"/>
  <hyperlinks>
    <hyperlink ref="B10" r:id="rId1" xr:uid="{976F8DBB-9A4A-4107-9E41-BA1989F25ABA}"/>
  </hyperlinks>
  <printOptions horizontalCentered="1" verticalCentered="1"/>
  <pageMargins left="0.5" right="0.5" top="0.5" bottom="0.55000000000000004" header="0.5" footer="0.5"/>
  <pageSetup scale="53" orientation="portrait" r:id="rId2"/>
  <headerFooter alignWithMargins="0">
    <oddFooter>&amp;C&amp;D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68BB2-5A2D-4C1C-BE48-FE80C9A6A13C}">
  <sheetPr>
    <pageSetUpPr fitToPage="1"/>
  </sheetPr>
  <dimension ref="A3:J49"/>
  <sheetViews>
    <sheetView zoomScale="145" zoomScaleNormal="145" workbookViewId="0">
      <selection activeCell="C39" sqref="C39"/>
    </sheetView>
  </sheetViews>
  <sheetFormatPr defaultColWidth="9.23046875" defaultRowHeight="14.5"/>
  <cols>
    <col min="1" max="1" width="3.07421875" style="16" bestFit="1" customWidth="1"/>
    <col min="2" max="2" width="9.23046875" style="16" customWidth="1"/>
    <col min="3" max="3" width="10.765625" style="16" customWidth="1"/>
    <col min="4" max="4" width="10.84375" style="16" customWidth="1"/>
    <col min="5" max="16384" width="9.23046875" style="16"/>
  </cols>
  <sheetData>
    <row r="3" spans="1:10" ht="15.5">
      <c r="B3" s="17" t="s">
        <v>49</v>
      </c>
      <c r="C3" s="17"/>
      <c r="D3" s="17"/>
      <c r="E3" s="17"/>
      <c r="F3" s="17"/>
    </row>
    <row r="4" spans="1:10" ht="15.5">
      <c r="B4" s="17"/>
      <c r="C4" s="18" t="s">
        <v>24</v>
      </c>
      <c r="D4" s="18" t="s">
        <v>25</v>
      </c>
      <c r="E4" s="18" t="s">
        <v>26</v>
      </c>
      <c r="F4" s="17"/>
      <c r="H4" s="17"/>
      <c r="I4" s="17"/>
      <c r="J4" s="17"/>
    </row>
    <row r="5" spans="1:10" ht="15.5">
      <c r="B5" s="19"/>
      <c r="C5" s="20" t="s">
        <v>27</v>
      </c>
      <c r="D5" s="20" t="s">
        <v>28</v>
      </c>
      <c r="E5" s="20" t="s">
        <v>29</v>
      </c>
      <c r="F5" s="20" t="s">
        <v>30</v>
      </c>
    </row>
    <row r="6" spans="1:10" ht="15.5">
      <c r="A6" s="16">
        <v>1</v>
      </c>
      <c r="B6" s="19" t="s">
        <v>31</v>
      </c>
      <c r="C6" s="21"/>
      <c r="D6" s="21">
        <v>24</v>
      </c>
      <c r="E6" s="21"/>
      <c r="F6" s="19">
        <v>900</v>
      </c>
    </row>
    <row r="7" spans="1:10" ht="15.5">
      <c r="A7" s="16">
        <v>2</v>
      </c>
      <c r="B7" s="19" t="s">
        <v>31</v>
      </c>
      <c r="C7" s="21"/>
      <c r="D7" s="21"/>
      <c r="E7" s="21">
        <v>25</v>
      </c>
      <c r="F7" s="19">
        <v>1000</v>
      </c>
    </row>
    <row r="8" spans="1:10" ht="15.5">
      <c r="A8" s="16">
        <v>3</v>
      </c>
      <c r="B8" s="19" t="s">
        <v>18</v>
      </c>
      <c r="C8" s="21"/>
      <c r="D8" s="21"/>
      <c r="E8" s="21">
        <v>15</v>
      </c>
      <c r="F8" s="19">
        <v>900</v>
      </c>
    </row>
    <row r="9" spans="1:10" ht="15.5">
      <c r="A9" s="16">
        <v>4</v>
      </c>
      <c r="B9" s="19" t="s">
        <v>18</v>
      </c>
      <c r="C9" s="22"/>
      <c r="D9" s="21">
        <v>21</v>
      </c>
      <c r="E9" s="21"/>
      <c r="F9" s="19">
        <v>1100</v>
      </c>
    </row>
    <row r="10" spans="1:10" ht="15.5">
      <c r="A10" s="16">
        <v>5</v>
      </c>
      <c r="B10" s="19" t="s">
        <v>18</v>
      </c>
      <c r="C10" s="21"/>
      <c r="D10" s="22"/>
      <c r="E10" s="21">
        <v>22</v>
      </c>
      <c r="F10" s="19">
        <v>1000</v>
      </c>
    </row>
    <row r="11" spans="1:10" ht="15.5">
      <c r="A11" s="16">
        <v>6</v>
      </c>
      <c r="B11" s="19" t="s">
        <v>18</v>
      </c>
      <c r="C11" s="21">
        <v>27</v>
      </c>
      <c r="D11" s="21"/>
      <c r="E11" s="23"/>
      <c r="F11" s="19">
        <v>1100</v>
      </c>
    </row>
    <row r="12" spans="1:10" ht="15.5">
      <c r="A12" s="16">
        <v>7</v>
      </c>
      <c r="B12" s="19" t="s">
        <v>18</v>
      </c>
      <c r="C12" s="21"/>
      <c r="D12" s="21">
        <v>28</v>
      </c>
      <c r="E12" s="21"/>
      <c r="F12" s="19">
        <v>900</v>
      </c>
    </row>
    <row r="13" spans="1:10" ht="15.5">
      <c r="A13" s="16">
        <v>8</v>
      </c>
      <c r="B13" s="19" t="s">
        <v>18</v>
      </c>
      <c r="C13" s="21"/>
      <c r="D13" s="21"/>
      <c r="E13" s="21">
        <v>29</v>
      </c>
      <c r="F13" s="19">
        <v>1000</v>
      </c>
    </row>
    <row r="14" spans="1:10" ht="15.5">
      <c r="A14" s="16">
        <v>9</v>
      </c>
      <c r="B14" s="19" t="s">
        <v>32</v>
      </c>
      <c r="C14" s="21"/>
      <c r="D14" s="21">
        <v>5</v>
      </c>
      <c r="E14" s="21"/>
      <c r="F14" s="19">
        <v>1100</v>
      </c>
    </row>
    <row r="15" spans="1:10" ht="15.5">
      <c r="A15" s="16">
        <v>10</v>
      </c>
      <c r="B15" s="19" t="s">
        <v>32</v>
      </c>
      <c r="C15" s="21"/>
      <c r="D15" s="21"/>
      <c r="E15" s="21">
        <v>6</v>
      </c>
      <c r="F15" s="19">
        <v>900</v>
      </c>
    </row>
    <row r="16" spans="1:10" ht="15.5">
      <c r="A16" s="16">
        <v>11</v>
      </c>
      <c r="B16" s="19" t="s">
        <v>32</v>
      </c>
      <c r="D16" s="21">
        <v>12</v>
      </c>
      <c r="E16" s="21"/>
      <c r="F16" s="19">
        <v>1000</v>
      </c>
    </row>
    <row r="17" spans="1:6" ht="15.5">
      <c r="A17" s="16">
        <v>12</v>
      </c>
      <c r="B17" s="19" t="s">
        <v>32</v>
      </c>
      <c r="C17" s="21"/>
      <c r="E17" s="21">
        <v>13</v>
      </c>
      <c r="F17" s="19">
        <v>1100</v>
      </c>
    </row>
    <row r="18" spans="1:6" ht="15.5">
      <c r="A18" s="16">
        <v>13</v>
      </c>
      <c r="B18" s="19" t="s">
        <v>32</v>
      </c>
      <c r="C18" s="21">
        <v>18</v>
      </c>
      <c r="D18" s="24"/>
      <c r="E18" s="21"/>
      <c r="F18" s="19">
        <v>900</v>
      </c>
    </row>
    <row r="19" spans="1:6" ht="15.5">
      <c r="A19" s="16">
        <v>14</v>
      </c>
      <c r="B19" s="19" t="s">
        <v>32</v>
      </c>
      <c r="C19" s="21"/>
      <c r="D19" s="21">
        <v>19</v>
      </c>
      <c r="E19" s="21"/>
      <c r="F19" s="19">
        <v>1000</v>
      </c>
    </row>
    <row r="20" spans="1:6" ht="15.5">
      <c r="A20" s="16">
        <v>15</v>
      </c>
      <c r="B20" s="19" t="s">
        <v>32</v>
      </c>
      <c r="C20" s="21">
        <v>25</v>
      </c>
      <c r="D20" s="21"/>
      <c r="E20" s="21"/>
      <c r="F20" s="19">
        <v>1100</v>
      </c>
    </row>
    <row r="21" spans="1:6" ht="15.5">
      <c r="A21" s="16">
        <v>16</v>
      </c>
      <c r="B21" s="19" t="s">
        <v>32</v>
      </c>
      <c r="C21" s="21"/>
      <c r="D21" s="21"/>
      <c r="E21" s="21">
        <v>27</v>
      </c>
      <c r="F21" s="19">
        <v>900</v>
      </c>
    </row>
    <row r="22" spans="1:6" ht="15.5">
      <c r="A22" s="16">
        <v>17</v>
      </c>
      <c r="B22" s="19" t="s">
        <v>33</v>
      </c>
      <c r="C22" s="21">
        <v>1</v>
      </c>
      <c r="D22" s="21"/>
      <c r="E22" s="21"/>
      <c r="F22" s="19">
        <v>900</v>
      </c>
    </row>
    <row r="23" spans="1:6" ht="15.5">
      <c r="A23" s="16">
        <v>18</v>
      </c>
      <c r="B23" s="19" t="s">
        <v>33</v>
      </c>
      <c r="C23" s="21"/>
      <c r="D23" s="21">
        <v>2</v>
      </c>
      <c r="E23" s="21"/>
      <c r="F23" s="19">
        <v>1100</v>
      </c>
    </row>
    <row r="24" spans="1:6" ht="15.5">
      <c r="A24" s="16">
        <v>19</v>
      </c>
      <c r="B24" s="19" t="s">
        <v>33</v>
      </c>
      <c r="C24" s="21"/>
      <c r="D24" s="21"/>
      <c r="E24" s="21">
        <v>3</v>
      </c>
      <c r="F24" s="19">
        <v>1000</v>
      </c>
    </row>
    <row r="25" spans="1:6" ht="15.5">
      <c r="A25" s="16">
        <v>20</v>
      </c>
      <c r="B25" s="19" t="s">
        <v>33</v>
      </c>
      <c r="C25" s="21">
        <v>8</v>
      </c>
      <c r="D25" s="21"/>
      <c r="E25" s="21"/>
      <c r="F25" s="19">
        <v>1100</v>
      </c>
    </row>
    <row r="26" spans="1:6" ht="15.5">
      <c r="A26" s="16">
        <v>21</v>
      </c>
      <c r="B26" s="19" t="s">
        <v>33</v>
      </c>
      <c r="C26" s="21"/>
      <c r="D26" s="21">
        <v>9</v>
      </c>
      <c r="E26" s="21"/>
      <c r="F26" s="19">
        <v>1100</v>
      </c>
    </row>
    <row r="27" spans="1:6" ht="15.5">
      <c r="A27" s="16">
        <v>22</v>
      </c>
      <c r="B27" s="19" t="s">
        <v>33</v>
      </c>
      <c r="C27" s="21"/>
      <c r="D27" s="21">
        <v>16</v>
      </c>
      <c r="E27" s="21"/>
      <c r="F27" s="19">
        <v>900</v>
      </c>
    </row>
    <row r="28" spans="1:6" ht="15.5">
      <c r="A28" s="16">
        <v>23</v>
      </c>
      <c r="B28" s="19" t="s">
        <v>33</v>
      </c>
      <c r="C28" s="21"/>
      <c r="D28" s="21"/>
      <c r="E28" s="21">
        <v>17</v>
      </c>
      <c r="F28" s="19">
        <v>1000</v>
      </c>
    </row>
    <row r="29" spans="1:6" ht="15.5">
      <c r="A29" s="16">
        <v>24</v>
      </c>
      <c r="B29" s="19" t="s">
        <v>33</v>
      </c>
      <c r="C29" s="21"/>
      <c r="D29" s="21">
        <v>23</v>
      </c>
      <c r="E29" s="21"/>
      <c r="F29" s="19">
        <v>1100</v>
      </c>
    </row>
    <row r="30" spans="1:6" ht="15.5">
      <c r="A30" s="16">
        <v>25</v>
      </c>
      <c r="B30" s="19" t="s">
        <v>33</v>
      </c>
      <c r="C30" s="21"/>
      <c r="D30" s="21"/>
      <c r="E30" s="21">
        <v>24</v>
      </c>
      <c r="F30" s="19">
        <v>900</v>
      </c>
    </row>
    <row r="31" spans="1:6" ht="15.5">
      <c r="A31" s="16">
        <v>26</v>
      </c>
      <c r="B31" s="19" t="s">
        <v>33</v>
      </c>
      <c r="C31" s="21"/>
      <c r="D31" s="21">
        <v>30</v>
      </c>
      <c r="E31" s="21"/>
      <c r="F31" s="19">
        <v>1000</v>
      </c>
    </row>
    <row r="32" spans="1:6" ht="15.5">
      <c r="A32" s="16">
        <v>27</v>
      </c>
      <c r="B32" s="19" t="s">
        <v>34</v>
      </c>
      <c r="C32" s="21"/>
      <c r="D32" s="21"/>
      <c r="E32" s="21">
        <v>31</v>
      </c>
      <c r="F32" s="19">
        <v>1100</v>
      </c>
    </row>
    <row r="33" spans="1:6" ht="15.5">
      <c r="A33" s="16">
        <v>28</v>
      </c>
      <c r="B33" s="19" t="s">
        <v>34</v>
      </c>
      <c r="C33" s="21"/>
      <c r="D33" s="21">
        <v>6</v>
      </c>
      <c r="E33" s="21"/>
      <c r="F33" s="19">
        <v>900</v>
      </c>
    </row>
    <row r="34" spans="1:6" ht="15.5">
      <c r="A34" s="16">
        <v>29</v>
      </c>
      <c r="B34" s="19" t="s">
        <v>34</v>
      </c>
      <c r="C34" s="21"/>
      <c r="D34" s="21"/>
      <c r="E34" s="21">
        <v>7</v>
      </c>
      <c r="F34" s="19">
        <v>1000</v>
      </c>
    </row>
    <row r="35" spans="1:6" ht="15.5">
      <c r="A35" s="16">
        <v>30</v>
      </c>
      <c r="B35" s="19" t="s">
        <v>34</v>
      </c>
      <c r="C35" s="21"/>
      <c r="D35" s="21">
        <v>13</v>
      </c>
      <c r="E35" s="21"/>
      <c r="F35" s="19">
        <v>1100</v>
      </c>
    </row>
    <row r="36" spans="1:6" ht="15.5">
      <c r="A36" s="16">
        <v>31</v>
      </c>
      <c r="B36" s="19" t="s">
        <v>34</v>
      </c>
      <c r="C36" s="21"/>
      <c r="D36" s="21"/>
      <c r="E36" s="21">
        <v>14</v>
      </c>
      <c r="F36" s="19">
        <v>900</v>
      </c>
    </row>
    <row r="37" spans="1:6" ht="15.5">
      <c r="A37" s="16">
        <v>32</v>
      </c>
      <c r="B37" s="19" t="s">
        <v>34</v>
      </c>
      <c r="C37" s="21"/>
      <c r="D37" s="21"/>
      <c r="E37" s="21">
        <v>28</v>
      </c>
      <c r="F37" s="19">
        <v>1000</v>
      </c>
    </row>
    <row r="38" spans="1:6" ht="15.5">
      <c r="A38" s="16">
        <v>33</v>
      </c>
      <c r="B38" s="19" t="s">
        <v>35</v>
      </c>
      <c r="C38" s="21"/>
      <c r="D38" s="21">
        <v>4</v>
      </c>
      <c r="E38" s="24"/>
      <c r="F38" s="19">
        <v>1100</v>
      </c>
    </row>
    <row r="39" spans="1:6" ht="15.5">
      <c r="A39" s="16">
        <v>34</v>
      </c>
      <c r="B39" s="19" t="s">
        <v>35</v>
      </c>
      <c r="C39" s="21"/>
      <c r="D39" s="21"/>
      <c r="E39" s="21">
        <v>5</v>
      </c>
      <c r="F39" s="19">
        <v>900</v>
      </c>
    </row>
    <row r="40" spans="1:6" customFormat="1" ht="15.5"/>
    <row r="41" spans="1:6" ht="15.5">
      <c r="B41" s="17"/>
      <c r="C41" s="22"/>
      <c r="D41" s="22"/>
      <c r="E41" s="22"/>
      <c r="F41" s="17"/>
    </row>
    <row r="42" spans="1:6" ht="15.5">
      <c r="B42" s="17"/>
      <c r="C42" s="17"/>
      <c r="D42" s="17"/>
      <c r="E42" s="25" t="s">
        <v>36</v>
      </c>
      <c r="F42" s="26">
        <f>AVERAGE(F6:F39)</f>
        <v>1000</v>
      </c>
    </row>
    <row r="43" spans="1:6" ht="15.5">
      <c r="B43" s="27"/>
      <c r="C43" s="28"/>
      <c r="D43" s="28"/>
      <c r="E43" s="17"/>
      <c r="F43" s="17"/>
    </row>
    <row r="44" spans="1:6" ht="15.5">
      <c r="B44" s="17"/>
      <c r="C44" s="27" t="s">
        <v>37</v>
      </c>
      <c r="D44" s="17"/>
      <c r="E44" s="17"/>
      <c r="F44" s="17"/>
    </row>
    <row r="45" spans="1:6" ht="15.5">
      <c r="B45" s="17"/>
      <c r="C45" s="27" t="s">
        <v>50</v>
      </c>
      <c r="D45" s="17"/>
      <c r="E45" s="17"/>
      <c r="F45" s="17"/>
    </row>
    <row r="46" spans="1:6" ht="15.5">
      <c r="B46" s="17"/>
      <c r="C46" s="27" t="s">
        <v>38</v>
      </c>
      <c r="D46" s="17"/>
      <c r="E46" s="17"/>
      <c r="F46" s="17"/>
    </row>
    <row r="48" spans="1:6" ht="15.5">
      <c r="C48" s="29"/>
    </row>
    <row r="49" spans="3:7" ht="15.5">
      <c r="C49" s="29" t="s">
        <v>48</v>
      </c>
      <c r="D49" s="30"/>
      <c r="E49" s="30"/>
      <c r="F49" s="30"/>
      <c r="G49" s="30"/>
    </row>
  </sheetData>
  <phoneticPr fontId="18" type="noConversion"/>
  <printOptions horizontalCentered="1"/>
  <pageMargins left="0.7" right="0.7" top="0.75" bottom="0.75" header="0.3" footer="0.3"/>
  <pageSetup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1ed76b-1c63-4306-8406-28b4be8239b7" xsi:nil="true"/>
    <lcf76f155ced4ddcb4097134ff3c332f xmlns="1c23366d-004a-4125-b608-c05e52a75f46">
      <Terms xmlns="http://schemas.microsoft.com/office/infopath/2007/PartnerControls"/>
    </lcf76f155ced4ddcb4097134ff3c332f>
    <_dlc_DocId xmlns="1b1ed76b-1c63-4306-8406-28b4be8239b7">26FM3PZU5UJC-62195341-86471</_dlc_DocId>
    <_dlc_DocIdUrl xmlns="1b1ed76b-1c63-4306-8406-28b4be8239b7">
      <Url>https://greatriverhydro.sharepoint.com/sites/GRHOperations/_layouts/15/DocIdRedir.aspx?ID=26FM3PZU5UJC-62195341-86471</Url>
      <Description>26FM3PZU5UJC-62195341-86471</Description>
    </_dlc_DocIdUrl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CE1242F28444489316692153E870D" ma:contentTypeVersion="16" ma:contentTypeDescription="Create a new document." ma:contentTypeScope="" ma:versionID="85d611ab65535d83ac61570ed28a7de5">
  <xsd:schema xmlns:xsd="http://www.w3.org/2001/XMLSchema" xmlns:xs="http://www.w3.org/2001/XMLSchema" xmlns:p="http://schemas.microsoft.com/office/2006/metadata/properties" xmlns:ns2="1b1ed76b-1c63-4306-8406-28b4be8239b7" xmlns:ns3="1c23366d-004a-4125-b608-c05e52a75f46" xmlns:ns4="http://schemas.microsoft.com/sharepoint/v4" targetNamespace="http://schemas.microsoft.com/office/2006/metadata/properties" ma:root="true" ma:fieldsID="81e8c3451d37019623fcb8d814e227c1" ns2:_="" ns3:_="" ns4:_="">
    <xsd:import namespace="1b1ed76b-1c63-4306-8406-28b4be8239b7"/>
    <xsd:import namespace="1c23366d-004a-4125-b608-c05e52a75f46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4:IconOverla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ed76b-1c63-4306-8406-28b4be8239b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269e55a-97c0-4277-bf21-df6580b8d381}" ma:internalName="TaxCatchAll" ma:showField="CatchAllData" ma:web="1b1ed76b-1c63-4306-8406-28b4be8239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3366d-004a-4125-b608-c05e52a75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5cb60df-b527-4e33-bea3-10e695cfdf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4319F2-A05B-4C55-A255-D33C6DD96D76}">
  <ds:schemaRefs>
    <ds:schemaRef ds:uri="32b36532-3de4-4cca-9dea-a73732483241"/>
    <ds:schemaRef ds:uri="http://purl.org/dc/terms/"/>
    <ds:schemaRef ds:uri="http://schemas.microsoft.com/office/2006/documentManagement/types"/>
    <ds:schemaRef ds:uri="85e5ee53-7815-4531-b405-ad45b4a35fc6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997f751e-561f-49e6-b618-48d2e03ed16c"/>
    <ds:schemaRef ds:uri="http://www.w3.org/XML/1998/namespace"/>
    <ds:schemaRef ds:uri="http://purl.org/dc/dcmitype/"/>
    <ds:schemaRef ds:uri="1b1ed76b-1c63-4306-8406-28b4be8239b7"/>
    <ds:schemaRef ds:uri="1c23366d-004a-4125-b608-c05e52a75f46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0E91E8C8-DEAF-4EE4-A696-36D6CB7F2B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C4606-4BDE-404D-87C8-5B7FE4B4B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ed76b-1c63-4306-8406-28b4be8239b7"/>
    <ds:schemaRef ds:uri="1c23366d-004a-4125-b608-c05e52a75f46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7FC0D0D-480C-4916-A45A-D7570524DD4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2025 WW Release Schedule</vt:lpstr>
      <vt:lpstr>CFS</vt:lpstr>
      <vt:lpstr>_4_?__</vt:lpstr>
      <vt:lpstr>A_M4..A_M</vt:lpstr>
      <vt:lpstr>CFS!Print_Area</vt:lpstr>
    </vt:vector>
  </TitlesOfParts>
  <Company>US Generating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A. Cole</dc:creator>
  <cp:lastModifiedBy>Jason Canaday</cp:lastModifiedBy>
  <cp:lastPrinted>2024-10-24T13:55:03Z</cp:lastPrinted>
  <dcterms:created xsi:type="dcterms:W3CDTF">1998-09-10T17:19:01Z</dcterms:created>
  <dcterms:modified xsi:type="dcterms:W3CDTF">2024-10-24T13:58:43Z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0x010100C29CE1242F28444489316692153E870D</vt:lpwstr>
  </property>
  <property fmtid="{D5CDD505-2E9C-101B-9397-08002B2CF9AE}" pid="3" name="MediaServiceImageTags">
    <vt:lpwstr/>
  </property>
  <property fmtid="{D5CDD505-2E9C-101B-9397-08002B2CF9AE}" pid="4" name="_dlc_DocIdItemGuid">
    <vt:lpwstr>bacf8029-4b92-458e-beee-e9b15ec373b4</vt:lpwstr>
  </property>
</Properties>
</file>